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artin\Dropbox\Biologigaragen - CNS - Admn\2014-01-20 Ryparken Space, citizen Science Center\Industriens Fond Application - Appendices\"/>
    </mc:Choice>
  </mc:AlternateContent>
  <bookViews>
    <workbookView xWindow="1176" yWindow="60" windowWidth="17496" windowHeight="11016"/>
  </bookViews>
  <sheets>
    <sheet name="BUDGET OG UDBETALINGSPLAN" sheetId="1" r:id="rId1"/>
  </sheets>
  <calcPr calcId="152511"/>
</workbook>
</file>

<file path=xl/calcChain.xml><?xml version="1.0" encoding="utf-8"?>
<calcChain xmlns="http://schemas.openxmlformats.org/spreadsheetml/2006/main">
  <c r="I52" i="1" l="1"/>
  <c r="H39" i="1"/>
  <c r="H38" i="1"/>
  <c r="H32" i="1"/>
  <c r="H31" i="1"/>
  <c r="H23" i="1"/>
  <c r="H15" i="1"/>
  <c r="H14" i="1"/>
  <c r="H13" i="1"/>
  <c r="H12" i="1"/>
  <c r="H11" i="1"/>
  <c r="H10" i="1"/>
  <c r="G21" i="1"/>
  <c r="G33" i="1" s="1"/>
  <c r="G37" i="1" s="1"/>
  <c r="G41" i="1" s="1"/>
  <c r="F21" i="1"/>
  <c r="F33" i="1" s="1"/>
  <c r="F37" i="1" s="1"/>
  <c r="F41" i="1" s="1"/>
  <c r="E21" i="1"/>
  <c r="E33" i="1" s="1"/>
  <c r="E37" i="1" s="1"/>
  <c r="H33" i="1" l="1"/>
  <c r="E41" i="1"/>
  <c r="H37" i="1"/>
  <c r="H41" i="1" s="1"/>
  <c r="H21" i="1"/>
</calcChain>
</file>

<file path=xl/sharedStrings.xml><?xml version="1.0" encoding="utf-8"?>
<sst xmlns="http://schemas.openxmlformats.org/spreadsheetml/2006/main" count="31" uniqueCount="31">
  <si>
    <t>Andre udgifter:</t>
  </si>
  <si>
    <t>Udgifter til udvikling og gennemførelse:</t>
  </si>
  <si>
    <t>Forventet antal timer pr. år</t>
  </si>
  <si>
    <t>Total andre udgifter</t>
  </si>
  <si>
    <t>Total udviklingsudgifter</t>
  </si>
  <si>
    <t xml:space="preserve">Totalbeløb </t>
  </si>
  <si>
    <t>Evt overhead:</t>
  </si>
  <si>
    <t>BUDGET OG UDBETALINGSPLAN</t>
  </si>
  <si>
    <t>Finansiering:</t>
  </si>
  <si>
    <t>Ansøgt beløb Industriens Fond (bevilliget)</t>
  </si>
  <si>
    <t>Total Finansiering</t>
  </si>
  <si>
    <t>Medfinansiering (eksterne partnere, virksomheder m.v.)</t>
  </si>
  <si>
    <t>Egenfinansering (ansøger)</t>
  </si>
  <si>
    <t>Tilpasses og udfyldes som anført i det godkendte budget i projektansøgningen</t>
  </si>
  <si>
    <t>Timepris/sats for aktiviteten</t>
  </si>
  <si>
    <t>Forventet timeforbrug pr. aktivitet</t>
  </si>
  <si>
    <t>Kvartalvis</t>
  </si>
  <si>
    <t>Halvårligt</t>
  </si>
  <si>
    <t>Årligt</t>
  </si>
  <si>
    <t>Ved projektets afslutning (10 % af samlet beløb)</t>
  </si>
  <si>
    <t>Udbetalingsanmodning (kvartal, halvårligt eller årligt):</t>
  </si>
  <si>
    <t>Indsæt forventet beløb til udbetaling:</t>
  </si>
  <si>
    <t>Projektnavn: CCSC projekt</t>
  </si>
  <si>
    <t>Projektledelse</t>
  </si>
  <si>
    <t>Workshop (rejser, mm)</t>
  </si>
  <si>
    <t>Lokalers indretning</t>
  </si>
  <si>
    <t>Udstyr til workshops</t>
  </si>
  <si>
    <t>Formidling</t>
  </si>
  <si>
    <t>Administration</t>
  </si>
  <si>
    <t>Total</t>
  </si>
  <si>
    <t>Total check: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</si>
</sst>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4" x14ac:knownFonts="1"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sz val="11"/>
      <name val="Calibri"/>
      <family val="2"/>
      <scheme val="minor"/>
    </font>
    <font>
      <b/>
      <sz val="9"/>
      <color rgb="FF004850"/>
      <name val="Calibri"/>
      <family val="2"/>
      <scheme val="minor"/>
    </font>
    <font>
      <sz val="9"/>
      <color rgb="FF004850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2"/>
      <name val="Calibri"/>
      <family val="2"/>
      <scheme val="minor"/>
    </font>
    <font>
      <i/>
      <sz val="9"/>
      <name val="Calibri"/>
      <family val="2"/>
      <scheme val="minor"/>
    </font>
    <font>
      <sz val="9"/>
      <color rgb="FFFF0000"/>
      <name val="Calibri"/>
      <family val="2"/>
      <scheme val="minor"/>
    </font>
    <font>
      <b/>
      <u/>
      <sz val="12"/>
      <name val="Calibri"/>
      <family val="2"/>
      <scheme val="minor"/>
    </font>
    <font>
      <b/>
      <sz val="9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00485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4">
    <xf numFmtId="0" fontId="0" fillId="0" borderId="0" xfId="0"/>
    <xf numFmtId="0" fontId="2" fillId="0" borderId="0" xfId="0" applyFont="1"/>
    <xf numFmtId="0" fontId="1" fillId="0" borderId="0" xfId="0" applyFont="1" applyFill="1"/>
    <xf numFmtId="0" fontId="1" fillId="2" borderId="6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4" fillId="2" borderId="15" xfId="0" applyFont="1" applyFill="1" applyBorder="1"/>
    <xf numFmtId="0" fontId="2" fillId="2" borderId="17" xfId="0" applyFont="1" applyFill="1" applyBorder="1"/>
    <xf numFmtId="0" fontId="2" fillId="2" borderId="16" xfId="0" applyFont="1" applyFill="1" applyBorder="1"/>
    <xf numFmtId="0" fontId="3" fillId="2" borderId="17" xfId="0" applyFont="1" applyFill="1" applyBorder="1"/>
    <xf numFmtId="0" fontId="4" fillId="2" borderId="8" xfId="0" applyFont="1" applyFill="1" applyBorder="1"/>
    <xf numFmtId="0" fontId="2" fillId="2" borderId="3" xfId="0" applyFont="1" applyFill="1" applyBorder="1"/>
    <xf numFmtId="0" fontId="2" fillId="2" borderId="9" xfId="0" applyFont="1" applyFill="1" applyBorder="1"/>
    <xf numFmtId="0" fontId="3" fillId="2" borderId="3" xfId="0" applyFont="1" applyFill="1" applyBorder="1"/>
    <xf numFmtId="0" fontId="2" fillId="2" borderId="8" xfId="0" applyFont="1" applyFill="1" applyBorder="1"/>
    <xf numFmtId="0" fontId="4" fillId="2" borderId="14" xfId="0" applyFont="1" applyFill="1" applyBorder="1"/>
    <xf numFmtId="0" fontId="1" fillId="2" borderId="1" xfId="0" applyFont="1" applyFill="1" applyBorder="1"/>
    <xf numFmtId="0" fontId="1" fillId="2" borderId="13" xfId="0" applyFont="1" applyFill="1" applyBorder="1"/>
    <xf numFmtId="0" fontId="4" fillId="2" borderId="12" xfId="0" applyFont="1" applyFill="1" applyBorder="1"/>
    <xf numFmtId="0" fontId="2" fillId="2" borderId="5" xfId="0" applyFont="1" applyFill="1" applyBorder="1"/>
    <xf numFmtId="0" fontId="1" fillId="2" borderId="6" xfId="0" applyFont="1" applyFill="1" applyBorder="1"/>
    <xf numFmtId="0" fontId="2" fillId="2" borderId="2" xfId="0" applyFont="1" applyFill="1" applyBorder="1"/>
    <xf numFmtId="0" fontId="2" fillId="2" borderId="7" xfId="0" applyFont="1" applyFill="1" applyBorder="1"/>
    <xf numFmtId="0" fontId="3" fillId="2" borderId="2" xfId="0" applyFont="1" applyFill="1" applyBorder="1"/>
    <xf numFmtId="0" fontId="2" fillId="2" borderId="6" xfId="0" applyFont="1" applyFill="1" applyBorder="1"/>
    <xf numFmtId="0" fontId="3" fillId="2" borderId="9" xfId="0" applyFont="1" applyFill="1" applyBorder="1"/>
    <xf numFmtId="0" fontId="2" fillId="2" borderId="8" xfId="0" applyFont="1" applyFill="1" applyBorder="1" applyAlignment="1">
      <alignment wrapText="1"/>
    </xf>
    <xf numFmtId="0" fontId="2" fillId="2" borderId="4" xfId="0" applyFont="1" applyFill="1" applyBorder="1"/>
    <xf numFmtId="0" fontId="2" fillId="2" borderId="11" xfId="0" applyFont="1" applyFill="1" applyBorder="1"/>
    <xf numFmtId="0" fontId="1" fillId="2" borderId="10" xfId="0" applyFont="1" applyFill="1" applyBorder="1"/>
    <xf numFmtId="0" fontId="6" fillId="3" borderId="0" xfId="0" applyFont="1" applyFill="1"/>
    <xf numFmtId="0" fontId="7" fillId="3" borderId="0" xfId="0" applyFont="1" applyFill="1"/>
    <xf numFmtId="0" fontId="8" fillId="3" borderId="0" xfId="0" applyFont="1" applyFill="1"/>
    <xf numFmtId="0" fontId="1" fillId="2" borderId="7" xfId="0" applyFont="1" applyFill="1" applyBorder="1" applyAlignment="1">
      <alignment horizontal="center" vertical="top" wrapText="1"/>
    </xf>
    <xf numFmtId="0" fontId="1" fillId="3" borderId="0" xfId="0" applyFont="1" applyFill="1"/>
    <xf numFmtId="0" fontId="2" fillId="3" borderId="0" xfId="0" applyFont="1" applyFill="1"/>
    <xf numFmtId="0" fontId="3" fillId="2" borderId="0" xfId="0" applyFont="1" applyFill="1"/>
    <xf numFmtId="0" fontId="10" fillId="2" borderId="0" xfId="0" applyFont="1" applyFill="1"/>
    <xf numFmtId="0" fontId="9" fillId="2" borderId="0" xfId="0" applyFont="1" applyFill="1"/>
    <xf numFmtId="0" fontId="5" fillId="2" borderId="0" xfId="0" applyFont="1" applyFill="1"/>
    <xf numFmtId="0" fontId="11" fillId="2" borderId="5" xfId="0" applyFont="1" applyFill="1" applyBorder="1"/>
    <xf numFmtId="0" fontId="3" fillId="2" borderId="8" xfId="0" applyFont="1" applyFill="1" applyBorder="1" applyAlignment="1">
      <alignment horizontal="right"/>
    </xf>
    <xf numFmtId="0" fontId="3" fillId="2" borderId="12" xfId="0" applyFont="1" applyFill="1" applyBorder="1" applyAlignment="1">
      <alignment horizontal="right"/>
    </xf>
    <xf numFmtId="0" fontId="3" fillId="2" borderId="14" xfId="0" applyFont="1" applyFill="1" applyBorder="1" applyAlignment="1">
      <alignment horizontal="right"/>
    </xf>
    <xf numFmtId="0" fontId="3" fillId="2" borderId="13" xfId="0" applyFont="1" applyFill="1" applyBorder="1" applyAlignment="1">
      <alignment horizontal="right"/>
    </xf>
    <xf numFmtId="0" fontId="11" fillId="2" borderId="14" xfId="0" applyFont="1" applyFill="1" applyBorder="1"/>
    <xf numFmtId="0" fontId="11" fillId="2" borderId="13" xfId="0" applyFont="1" applyFill="1" applyBorder="1"/>
    <xf numFmtId="0" fontId="3" fillId="2" borderId="18" xfId="0" applyFont="1" applyFill="1" applyBorder="1" applyAlignment="1">
      <alignment horizontal="right"/>
    </xf>
    <xf numFmtId="0" fontId="11" fillId="2" borderId="18" xfId="0" applyFont="1" applyFill="1" applyBorder="1"/>
    <xf numFmtId="0" fontId="10" fillId="2" borderId="2" xfId="0" applyFont="1" applyFill="1" applyBorder="1"/>
    <xf numFmtId="0" fontId="3" fillId="2" borderId="5" xfId="0" applyFont="1" applyFill="1" applyBorder="1"/>
    <xf numFmtId="0" fontId="12" fillId="2" borderId="0" xfId="0" applyFont="1" applyFill="1"/>
    <xf numFmtId="0" fontId="0" fillId="0" borderId="0" xfId="0" applyFont="1"/>
    <xf numFmtId="0" fontId="13" fillId="2" borderId="3" xfId="0" applyFont="1" applyFill="1" applyBorder="1"/>
    <xf numFmtId="3" fontId="1" fillId="2" borderId="7" xfId="0" applyNumberFormat="1" applyFont="1" applyFill="1" applyBorder="1"/>
    <xf numFmtId="3" fontId="2" fillId="2" borderId="9" xfId="0" applyNumberFormat="1" applyFont="1" applyFill="1" applyBorder="1"/>
    <xf numFmtId="3" fontId="2" fillId="0" borderId="3" xfId="0" applyNumberFormat="1" applyFont="1" applyBorder="1"/>
    <xf numFmtId="3" fontId="1" fillId="0" borderId="3" xfId="0" applyNumberFormat="1" applyFont="1" applyBorder="1"/>
    <xf numFmtId="3" fontId="1" fillId="0" borderId="1" xfId="0" applyNumberFormat="1" applyFont="1" applyBorder="1"/>
    <xf numFmtId="0" fontId="13" fillId="2" borderId="1" xfId="0" applyFont="1" applyFill="1" applyBorder="1"/>
    <xf numFmtId="3" fontId="1" fillId="2" borderId="11" xfId="0" applyNumberFormat="1" applyFont="1" applyFill="1" applyBorder="1"/>
    <xf numFmtId="3" fontId="3" fillId="2" borderId="14" xfId="0" applyNumberFormat="1" applyFont="1" applyFill="1" applyBorder="1" applyAlignment="1">
      <alignment horizontal="right"/>
    </xf>
    <xf numFmtId="3" fontId="3" fillId="2" borderId="1" xfId="0" applyNumberFormat="1" applyFont="1" applyFill="1" applyBorder="1"/>
    <xf numFmtId="0" fontId="2" fillId="0" borderId="0" xfId="0" applyFont="1" applyAlignment="1">
      <alignment horizontal="right"/>
    </xf>
    <xf numFmtId="3" fontId="2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850"/>
      <color rgb="FF83AFB4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371475</xdr:colOff>
      <xdr:row>0</xdr:row>
      <xdr:rowOff>123825</xdr:rowOff>
    </xdr:from>
    <xdr:to>
      <xdr:col>7</xdr:col>
      <xdr:colOff>723900</xdr:colOff>
      <xdr:row>3</xdr:row>
      <xdr:rowOff>28022</xdr:rowOff>
    </xdr:to>
    <xdr:pic>
      <xdr:nvPicPr>
        <xdr:cNvPr id="2" name="Billede 1" descr="http://www.industriensfond.dk/Global/Grafik/Logo/IF-logo_Gr%c3%b8n_UK_RGB.jp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562850" y="123825"/>
          <a:ext cx="1285875" cy="494747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2"/>
  <sheetViews>
    <sheetView tabSelected="1" workbookViewId="0">
      <selection activeCell="A23" sqref="A23:XFD32"/>
    </sheetView>
  </sheetViews>
  <sheetFormatPr defaultColWidth="9.109375" defaultRowHeight="12" x14ac:dyDescent="0.25"/>
  <cols>
    <col min="1" max="1" width="39.5546875" style="1" customWidth="1"/>
    <col min="2" max="2" width="13.33203125" style="1" bestFit="1" customWidth="1"/>
    <col min="3" max="3" width="11.6640625" style="1" bestFit="1" customWidth="1"/>
    <col min="4" max="4" width="11.88671875" style="1" bestFit="1" customWidth="1"/>
    <col min="5" max="5" width="12.88671875" style="1" customWidth="1"/>
    <col min="6" max="8" width="14" style="1" customWidth="1"/>
    <col min="9" max="9" width="13.6640625" style="1" customWidth="1"/>
    <col min="10" max="10" width="13.33203125" style="1" customWidth="1"/>
    <col min="11" max="16384" width="9.109375" style="1"/>
  </cols>
  <sheetData>
    <row r="1" spans="1:8" ht="15.6" x14ac:dyDescent="0.3">
      <c r="A1" s="50" t="s">
        <v>22</v>
      </c>
      <c r="B1" s="35"/>
      <c r="C1" s="35"/>
      <c r="D1" s="35"/>
      <c r="E1" s="35"/>
      <c r="F1" s="35"/>
      <c r="G1" s="35"/>
      <c r="H1" s="38"/>
    </row>
    <row r="2" spans="1:8" ht="14.4" x14ac:dyDescent="0.3">
      <c r="A2" s="36" t="s">
        <v>13</v>
      </c>
      <c r="B2" s="35"/>
      <c r="C2" s="35"/>
      <c r="D2" s="35"/>
      <c r="E2" s="35"/>
      <c r="F2" s="35"/>
      <c r="G2" s="35"/>
      <c r="H2" s="38"/>
    </row>
    <row r="3" spans="1:8" ht="15.6" x14ac:dyDescent="0.3">
      <c r="A3" s="37"/>
      <c r="B3" s="35"/>
      <c r="C3" s="35"/>
      <c r="D3" s="35"/>
      <c r="E3" s="35"/>
      <c r="F3" s="35"/>
      <c r="G3" s="35"/>
      <c r="H3" s="38"/>
    </row>
    <row r="4" spans="1:8" x14ac:dyDescent="0.25">
      <c r="A4" s="35"/>
      <c r="B4" s="35"/>
      <c r="C4" s="35"/>
      <c r="D4" s="35"/>
      <c r="E4" s="35"/>
      <c r="F4" s="35"/>
      <c r="G4" s="35"/>
      <c r="H4" s="35"/>
    </row>
    <row r="5" spans="1:8" s="2" customFormat="1" x14ac:dyDescent="0.25">
      <c r="A5" s="31" t="s">
        <v>7</v>
      </c>
      <c r="B5" s="29"/>
      <c r="C5" s="29"/>
      <c r="D5" s="29"/>
      <c r="E5" s="29"/>
      <c r="F5" s="29"/>
      <c r="G5" s="33"/>
      <c r="H5" s="33"/>
    </row>
    <row r="6" spans="1:8" x14ac:dyDescent="0.25">
      <c r="A6" s="30"/>
      <c r="B6" s="30"/>
      <c r="C6" s="30"/>
      <c r="D6" s="30"/>
      <c r="E6" s="30"/>
      <c r="F6" s="30"/>
      <c r="G6" s="34"/>
      <c r="H6" s="34"/>
    </row>
    <row r="7" spans="1:8" ht="36" x14ac:dyDescent="0.25">
      <c r="A7" s="3"/>
      <c r="B7" s="4" t="s">
        <v>14</v>
      </c>
      <c r="C7" s="4" t="s">
        <v>15</v>
      </c>
      <c r="D7" s="4" t="s">
        <v>2</v>
      </c>
      <c r="E7" s="32">
        <v>2014</v>
      </c>
      <c r="F7" s="32">
        <v>2015</v>
      </c>
      <c r="G7" s="32">
        <v>2016</v>
      </c>
      <c r="H7" s="32" t="s">
        <v>29</v>
      </c>
    </row>
    <row r="8" spans="1:8" ht="12.6" thickBot="1" x14ac:dyDescent="0.3">
      <c r="A8" s="5" t="s">
        <v>1</v>
      </c>
      <c r="B8" s="6"/>
      <c r="C8" s="6"/>
      <c r="D8" s="6"/>
      <c r="E8" s="7"/>
      <c r="F8" s="7"/>
      <c r="G8" s="7"/>
      <c r="H8" s="8"/>
    </row>
    <row r="9" spans="1:8" x14ac:dyDescent="0.25">
      <c r="A9" s="9"/>
      <c r="B9" s="10"/>
      <c r="C9" s="10"/>
      <c r="D9" s="10"/>
      <c r="E9" s="11"/>
      <c r="F9" s="11"/>
      <c r="G9" s="11"/>
      <c r="H9" s="12"/>
    </row>
    <row r="10" spans="1:8" ht="14.4" x14ac:dyDescent="0.3">
      <c r="A10" s="51" t="s">
        <v>23</v>
      </c>
      <c r="B10" s="10"/>
      <c r="C10" s="10"/>
      <c r="D10" s="10"/>
      <c r="E10" s="55">
        <v>670000</v>
      </c>
      <c r="F10" s="55">
        <v>390000</v>
      </c>
      <c r="G10" s="55">
        <v>0</v>
      </c>
      <c r="H10" s="56">
        <f>SUM(E10:G10)</f>
        <v>1060000</v>
      </c>
    </row>
    <row r="11" spans="1:8" ht="14.4" x14ac:dyDescent="0.3">
      <c r="A11" t="s">
        <v>24</v>
      </c>
      <c r="B11" s="10"/>
      <c r="C11" s="10"/>
      <c r="D11" s="10"/>
      <c r="E11" s="55">
        <v>369000</v>
      </c>
      <c r="F11" s="55">
        <v>392000</v>
      </c>
      <c r="G11" s="55">
        <v>65000</v>
      </c>
      <c r="H11" s="56">
        <f t="shared" ref="H11:H15" si="0">SUM(E11:G11)</f>
        <v>826000</v>
      </c>
    </row>
    <row r="12" spans="1:8" ht="14.4" x14ac:dyDescent="0.3">
      <c r="A12" s="51" t="s">
        <v>25</v>
      </c>
      <c r="B12" s="10"/>
      <c r="C12" s="10"/>
      <c r="D12" s="10"/>
      <c r="E12" s="55">
        <v>589000</v>
      </c>
      <c r="F12" s="55">
        <v>150000</v>
      </c>
      <c r="G12" s="55">
        <v>0</v>
      </c>
      <c r="H12" s="56">
        <f t="shared" si="0"/>
        <v>739000</v>
      </c>
    </row>
    <row r="13" spans="1:8" ht="14.4" x14ac:dyDescent="0.3">
      <c r="A13" s="51" t="s">
        <v>26</v>
      </c>
      <c r="B13" s="10"/>
      <c r="C13" s="10"/>
      <c r="D13" s="10"/>
      <c r="E13" s="55">
        <v>238500</v>
      </c>
      <c r="F13" s="55">
        <v>39000</v>
      </c>
      <c r="G13" s="55">
        <v>0</v>
      </c>
      <c r="H13" s="56">
        <f t="shared" si="0"/>
        <v>277500</v>
      </c>
    </row>
    <row r="14" spans="1:8" ht="14.4" x14ac:dyDescent="0.3">
      <c r="A14" s="51" t="s">
        <v>27</v>
      </c>
      <c r="B14" s="10"/>
      <c r="C14" s="10"/>
      <c r="D14" s="10"/>
      <c r="E14" s="55">
        <v>129000</v>
      </c>
      <c r="F14" s="55">
        <v>39000</v>
      </c>
      <c r="G14" s="55">
        <v>45000</v>
      </c>
      <c r="H14" s="56">
        <f t="shared" si="0"/>
        <v>213000</v>
      </c>
    </row>
    <row r="15" spans="1:8" ht="14.4" x14ac:dyDescent="0.3">
      <c r="A15" s="51" t="s">
        <v>28</v>
      </c>
      <c r="B15" s="10"/>
      <c r="C15" s="10"/>
      <c r="D15" s="10"/>
      <c r="E15" s="55">
        <v>107000</v>
      </c>
      <c r="F15" s="55">
        <v>10000</v>
      </c>
      <c r="G15" s="55">
        <v>0</v>
      </c>
      <c r="H15" s="56">
        <f t="shared" si="0"/>
        <v>117000</v>
      </c>
    </row>
    <row r="16" spans="1:8" x14ac:dyDescent="0.25">
      <c r="A16" s="13"/>
      <c r="B16" s="10"/>
      <c r="C16" s="10"/>
      <c r="D16" s="10"/>
      <c r="E16" s="11"/>
      <c r="F16" s="11"/>
      <c r="G16" s="11"/>
      <c r="H16" s="52"/>
    </row>
    <row r="17" spans="1:8" x14ac:dyDescent="0.25">
      <c r="A17" s="13"/>
      <c r="B17" s="10"/>
      <c r="C17" s="10"/>
      <c r="D17" s="10"/>
      <c r="E17" s="11"/>
      <c r="F17" s="11"/>
      <c r="G17" s="11"/>
      <c r="H17" s="12"/>
    </row>
    <row r="18" spans="1:8" x14ac:dyDescent="0.25">
      <c r="A18" s="13"/>
      <c r="B18" s="10"/>
      <c r="C18" s="10"/>
      <c r="D18" s="10"/>
      <c r="E18" s="11"/>
      <c r="F18" s="11"/>
      <c r="G18" s="11"/>
      <c r="H18" s="12"/>
    </row>
    <row r="19" spans="1:8" x14ac:dyDescent="0.25">
      <c r="A19" s="13"/>
      <c r="B19" s="10"/>
      <c r="C19" s="10"/>
      <c r="D19" s="10"/>
      <c r="E19" s="11"/>
      <c r="F19" s="11"/>
      <c r="G19" s="11"/>
      <c r="H19" s="12"/>
    </row>
    <row r="20" spans="1:8" x14ac:dyDescent="0.25">
      <c r="A20" s="13"/>
      <c r="B20" s="10"/>
      <c r="C20" s="10"/>
      <c r="D20" s="10"/>
      <c r="E20" s="11"/>
      <c r="F20" s="11"/>
      <c r="G20" s="11"/>
      <c r="H20" s="12"/>
    </row>
    <row r="21" spans="1:8" x14ac:dyDescent="0.25">
      <c r="A21" s="14" t="s">
        <v>4</v>
      </c>
      <c r="B21" s="15"/>
      <c r="C21" s="15"/>
      <c r="D21" s="15"/>
      <c r="E21" s="57">
        <f>SUM(E9:E20)</f>
        <v>2102500</v>
      </c>
      <c r="F21" s="57">
        <f t="shared" ref="F21:G21" si="1">SUM(F9:F20)</f>
        <v>1020000</v>
      </c>
      <c r="G21" s="57">
        <f t="shared" si="1"/>
        <v>110000</v>
      </c>
      <c r="H21" s="57">
        <f t="shared" ref="H21" si="2">SUM(E21:G21)</f>
        <v>3232500</v>
      </c>
    </row>
    <row r="22" spans="1:8" x14ac:dyDescent="0.25">
      <c r="A22" s="13"/>
      <c r="B22" s="10"/>
      <c r="C22" s="10"/>
      <c r="D22" s="10"/>
      <c r="E22" s="11"/>
      <c r="F22" s="11"/>
      <c r="G22" s="11"/>
      <c r="H22" s="12"/>
    </row>
    <row r="23" spans="1:8" x14ac:dyDescent="0.25">
      <c r="A23" s="9" t="s">
        <v>0</v>
      </c>
      <c r="B23" s="10"/>
      <c r="C23" s="10"/>
      <c r="D23" s="10"/>
      <c r="E23" s="55">
        <v>0</v>
      </c>
      <c r="F23" s="55">
        <v>0</v>
      </c>
      <c r="G23" s="55">
        <v>0</v>
      </c>
      <c r="H23" s="56">
        <f t="shared" ref="H23" si="3">SUM(E23:G23)</f>
        <v>0</v>
      </c>
    </row>
    <row r="24" spans="1:8" x14ac:dyDescent="0.25">
      <c r="A24" s="13"/>
      <c r="B24" s="10"/>
      <c r="C24" s="10"/>
      <c r="D24" s="10"/>
      <c r="E24" s="11"/>
      <c r="F24" s="11"/>
      <c r="G24" s="11"/>
      <c r="H24" s="12"/>
    </row>
    <row r="25" spans="1:8" x14ac:dyDescent="0.25">
      <c r="A25" s="13"/>
      <c r="B25" s="10"/>
      <c r="C25" s="10"/>
      <c r="D25" s="10"/>
      <c r="E25" s="11"/>
      <c r="F25" s="11"/>
      <c r="G25" s="11"/>
      <c r="H25" s="12"/>
    </row>
    <row r="26" spans="1:8" x14ac:dyDescent="0.25">
      <c r="A26" s="13"/>
      <c r="B26" s="10"/>
      <c r="C26" s="10"/>
      <c r="D26" s="10"/>
      <c r="E26" s="11"/>
      <c r="F26" s="11"/>
      <c r="G26" s="11"/>
      <c r="H26" s="12"/>
    </row>
    <row r="27" spans="1:8" x14ac:dyDescent="0.25">
      <c r="A27" s="13"/>
      <c r="B27" s="10"/>
      <c r="C27" s="10"/>
      <c r="D27" s="10"/>
      <c r="E27" s="11"/>
      <c r="F27" s="11"/>
      <c r="G27" s="11"/>
      <c r="H27" s="12"/>
    </row>
    <row r="28" spans="1:8" x14ac:dyDescent="0.25">
      <c r="A28" s="13"/>
      <c r="B28" s="10"/>
      <c r="C28" s="10"/>
      <c r="D28" s="10"/>
      <c r="E28" s="11"/>
      <c r="F28" s="11"/>
      <c r="G28" s="11"/>
      <c r="H28" s="12"/>
    </row>
    <row r="29" spans="1:8" x14ac:dyDescent="0.25">
      <c r="A29" s="13"/>
      <c r="B29" s="10"/>
      <c r="C29" s="10"/>
      <c r="D29" s="10"/>
      <c r="E29" s="11"/>
      <c r="F29" s="11"/>
      <c r="G29" s="11"/>
      <c r="H29" s="12"/>
    </row>
    <row r="30" spans="1:8" x14ac:dyDescent="0.25">
      <c r="A30" s="13"/>
      <c r="B30" s="10"/>
      <c r="C30" s="10"/>
      <c r="D30" s="10"/>
      <c r="E30" s="11"/>
      <c r="F30" s="11"/>
      <c r="G30" s="11"/>
      <c r="H30" s="12"/>
    </row>
    <row r="31" spans="1:8" x14ac:dyDescent="0.25">
      <c r="A31" s="14" t="s">
        <v>3</v>
      </c>
      <c r="B31" s="15"/>
      <c r="C31" s="15"/>
      <c r="D31" s="15"/>
      <c r="E31" s="16">
        <v>0</v>
      </c>
      <c r="F31" s="16">
        <v>0</v>
      </c>
      <c r="G31" s="16">
        <v>0</v>
      </c>
      <c r="H31" s="58">
        <f>SUM(E31:G31)</f>
        <v>0</v>
      </c>
    </row>
    <row r="32" spans="1:8" x14ac:dyDescent="0.25">
      <c r="A32" s="17" t="s">
        <v>6</v>
      </c>
      <c r="B32" s="18"/>
      <c r="C32" s="18"/>
      <c r="D32" s="18"/>
      <c r="E32" s="16">
        <v>0</v>
      </c>
      <c r="F32" s="16">
        <v>0</v>
      </c>
      <c r="G32" s="16">
        <v>0</v>
      </c>
      <c r="H32" s="58">
        <f>SUM(E32:G32)</f>
        <v>0</v>
      </c>
    </row>
    <row r="33" spans="1:9" x14ac:dyDescent="0.25">
      <c r="A33" s="19" t="s">
        <v>5</v>
      </c>
      <c r="B33" s="20"/>
      <c r="C33" s="20"/>
      <c r="D33" s="20"/>
      <c r="E33" s="53">
        <f>E32+E31+E21</f>
        <v>2102500</v>
      </c>
      <c r="F33" s="53">
        <f t="shared" ref="F33:H33" si="4">F32+F31+F21</f>
        <v>1020000</v>
      </c>
      <c r="G33" s="53">
        <f t="shared" si="4"/>
        <v>110000</v>
      </c>
      <c r="H33" s="53">
        <f t="shared" si="4"/>
        <v>3232500</v>
      </c>
    </row>
    <row r="34" spans="1:9" x14ac:dyDescent="0.25">
      <c r="A34" s="23"/>
      <c r="B34" s="20"/>
      <c r="C34" s="20"/>
      <c r="D34" s="21"/>
      <c r="E34" s="21"/>
      <c r="F34" s="21"/>
      <c r="G34" s="21"/>
      <c r="H34" s="22"/>
    </row>
    <row r="35" spans="1:9" x14ac:dyDescent="0.25">
      <c r="A35" s="9" t="s">
        <v>8</v>
      </c>
      <c r="B35" s="10"/>
      <c r="C35" s="10"/>
      <c r="D35" s="11"/>
      <c r="E35" s="11"/>
      <c r="F35" s="11"/>
      <c r="G35" s="11"/>
      <c r="H35" s="12"/>
    </row>
    <row r="36" spans="1:9" x14ac:dyDescent="0.25">
      <c r="A36" s="9"/>
      <c r="B36" s="10"/>
      <c r="C36" s="10"/>
      <c r="D36" s="11"/>
      <c r="E36" s="11"/>
      <c r="F36" s="11"/>
      <c r="G36" s="11"/>
      <c r="H36" s="24"/>
    </row>
    <row r="37" spans="1:9" x14ac:dyDescent="0.25">
      <c r="A37" s="13" t="s">
        <v>9</v>
      </c>
      <c r="B37" s="10"/>
      <c r="C37" s="10"/>
      <c r="D37" s="11"/>
      <c r="E37" s="54">
        <f>E33</f>
        <v>2102500</v>
      </c>
      <c r="F37" s="54">
        <f t="shared" ref="F37:G37" si="5">F33</f>
        <v>1020000</v>
      </c>
      <c r="G37" s="54">
        <f t="shared" si="5"/>
        <v>110000</v>
      </c>
      <c r="H37" s="56">
        <f t="shared" ref="H37:H39" si="6">SUM(E37:G37)</f>
        <v>3232500</v>
      </c>
    </row>
    <row r="38" spans="1:9" x14ac:dyDescent="0.25">
      <c r="A38" s="13" t="s">
        <v>12</v>
      </c>
      <c r="B38" s="10"/>
      <c r="C38" s="10"/>
      <c r="D38" s="11"/>
      <c r="E38" s="11">
        <v>0</v>
      </c>
      <c r="F38" s="11">
        <v>0</v>
      </c>
      <c r="G38" s="11">
        <v>0</v>
      </c>
      <c r="H38" s="56">
        <f t="shared" si="6"/>
        <v>0</v>
      </c>
    </row>
    <row r="39" spans="1:9" ht="24" x14ac:dyDescent="0.25">
      <c r="A39" s="25" t="s">
        <v>11</v>
      </c>
      <c r="B39" s="10"/>
      <c r="C39" s="10"/>
      <c r="D39" s="11"/>
      <c r="E39" s="11">
        <v>0</v>
      </c>
      <c r="F39" s="11">
        <v>0</v>
      </c>
      <c r="G39" s="11">
        <v>0</v>
      </c>
      <c r="H39" s="56">
        <f t="shared" si="6"/>
        <v>0</v>
      </c>
    </row>
    <row r="40" spans="1:9" x14ac:dyDescent="0.25">
      <c r="A40" s="13"/>
      <c r="B40" s="10"/>
      <c r="C40" s="10"/>
      <c r="D40" s="11"/>
      <c r="E40" s="11"/>
      <c r="F40" s="11"/>
      <c r="G40" s="11"/>
      <c r="H40" s="11"/>
    </row>
    <row r="41" spans="1:9" ht="12.6" thickBot="1" x14ac:dyDescent="0.3">
      <c r="A41" s="28" t="s">
        <v>10</v>
      </c>
      <c r="B41" s="26"/>
      <c r="C41" s="26"/>
      <c r="D41" s="27"/>
      <c r="E41" s="59">
        <f>SUM(E37:E40)</f>
        <v>2102500</v>
      </c>
      <c r="F41" s="59">
        <f t="shared" ref="F41:H41" si="7">SUM(F37:F40)</f>
        <v>1020000</v>
      </c>
      <c r="G41" s="59">
        <f t="shared" si="7"/>
        <v>110000</v>
      </c>
      <c r="H41" s="59">
        <f t="shared" si="7"/>
        <v>3232500</v>
      </c>
    </row>
    <row r="42" spans="1:9" ht="12.6" thickTop="1" x14ac:dyDescent="0.25"/>
    <row r="46" spans="1:9" x14ac:dyDescent="0.25">
      <c r="A46" s="48" t="s">
        <v>20</v>
      </c>
    </row>
    <row r="47" spans="1:9" x14ac:dyDescent="0.25">
      <c r="A47" s="49" t="s">
        <v>21</v>
      </c>
      <c r="B47" s="16">
        <v>2014</v>
      </c>
      <c r="C47" s="16">
        <v>2014</v>
      </c>
      <c r="D47" s="16">
        <v>2014</v>
      </c>
      <c r="E47" s="15">
        <v>2015</v>
      </c>
      <c r="F47" s="15">
        <v>2015</v>
      </c>
      <c r="G47" s="15">
        <v>2015</v>
      </c>
      <c r="H47" s="15">
        <v>2015</v>
      </c>
      <c r="I47" s="15">
        <v>2016</v>
      </c>
    </row>
    <row r="48" spans="1:9" x14ac:dyDescent="0.25">
      <c r="A48" s="40" t="s">
        <v>16</v>
      </c>
      <c r="B48" s="60">
        <v>739500</v>
      </c>
      <c r="C48" s="60">
        <v>744000</v>
      </c>
      <c r="D48" s="60">
        <v>619000</v>
      </c>
      <c r="E48" s="60">
        <v>412000</v>
      </c>
      <c r="F48" s="61">
        <v>303000</v>
      </c>
      <c r="G48" s="61">
        <v>195000</v>
      </c>
      <c r="H48" s="61">
        <v>110000</v>
      </c>
      <c r="I48" s="61">
        <v>110000</v>
      </c>
    </row>
    <row r="49" spans="1:9" x14ac:dyDescent="0.25">
      <c r="A49" s="40" t="s">
        <v>17</v>
      </c>
      <c r="B49" s="42"/>
      <c r="C49" s="43"/>
      <c r="D49" s="42"/>
      <c r="E49" s="43"/>
      <c r="F49" s="44"/>
      <c r="G49" s="45"/>
      <c r="H49" s="44"/>
      <c r="I49" s="45"/>
    </row>
    <row r="50" spans="1:9" x14ac:dyDescent="0.25">
      <c r="A50" s="40" t="s">
        <v>18</v>
      </c>
      <c r="B50" s="42"/>
      <c r="C50" s="46"/>
      <c r="D50" s="46"/>
      <c r="E50" s="43"/>
      <c r="F50" s="44"/>
      <c r="G50" s="47"/>
      <c r="H50" s="47"/>
      <c r="I50" s="45"/>
    </row>
    <row r="51" spans="1:9" x14ac:dyDescent="0.25">
      <c r="A51" s="41" t="s">
        <v>19</v>
      </c>
      <c r="B51" s="41"/>
      <c r="C51" s="41"/>
      <c r="D51" s="41"/>
      <c r="E51" s="41"/>
      <c r="F51" s="39"/>
      <c r="G51" s="39"/>
      <c r="H51" s="39"/>
      <c r="I51" s="39"/>
    </row>
    <row r="52" spans="1:9" x14ac:dyDescent="0.25">
      <c r="H52" s="62" t="s">
        <v>30</v>
      </c>
      <c r="I52" s="63">
        <f>SUM(B48:I48)</f>
        <v>3232500</v>
      </c>
    </row>
  </sheetData>
  <pageMargins left="0.15748031496062992" right="0.15748031496062992" top="0.19685039370078741" bottom="0.19685039370078741" header="0.51181102362204722" footer="0.51181102362204722"/>
  <pageSetup paperSize="9" orientation="landscape" horizontalDpi="300" verticalDpi="3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BUDGET OG UDBETALINGSPLAN</vt:lpstr>
    </vt:vector>
  </TitlesOfParts>
  <Company>Industriens Fond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Cecilie Alsted</dc:creator>
  <cp:lastModifiedBy>Martin M B</cp:lastModifiedBy>
  <cp:lastPrinted>2013-01-07T09:10:50Z</cp:lastPrinted>
  <dcterms:created xsi:type="dcterms:W3CDTF">2012-06-22T12:28:23Z</dcterms:created>
  <dcterms:modified xsi:type="dcterms:W3CDTF">2014-03-03T07:04:15Z</dcterms:modified>
</cp:coreProperties>
</file>